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ericfrohlich/Documents/Websites/f1wette2004.de/dokumente/"/>
    </mc:Choice>
  </mc:AlternateContent>
  <xr:revisionPtr revIDLastSave="0" documentId="13_ncr:1_{64153160-38B1-D242-A56F-87C80BEFF995}" xr6:coauthVersionLast="46" xr6:coauthVersionMax="46" xr10:uidLastSave="{00000000-0000-0000-0000-000000000000}"/>
  <bookViews>
    <workbookView xWindow="0" yWindow="500" windowWidth="28800" windowHeight="16020" xr2:uid="{00000000-000D-0000-FFFF-FFFF00000000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0" i="1" l="1"/>
  <c r="N67" i="1"/>
  <c r="Y64" i="1"/>
  <c r="X64" i="1"/>
  <c r="W64" i="1"/>
  <c r="V64" i="1"/>
  <c r="U64" i="1"/>
  <c r="T64" i="1"/>
  <c r="S64" i="1"/>
  <c r="R64" i="1"/>
  <c r="Q64" i="1"/>
  <c r="P64" i="1"/>
  <c r="Y61" i="1"/>
  <c r="X61" i="1"/>
  <c r="W61" i="1"/>
  <c r="V61" i="1"/>
  <c r="U61" i="1"/>
  <c r="T61" i="1"/>
  <c r="S61" i="1"/>
  <c r="R61" i="1"/>
  <c r="Q61" i="1"/>
  <c r="P61" i="1"/>
  <c r="Y58" i="1"/>
  <c r="X58" i="1"/>
  <c r="W58" i="1"/>
  <c r="V58" i="1"/>
  <c r="U58" i="1"/>
  <c r="T58" i="1"/>
  <c r="S58" i="1"/>
  <c r="R58" i="1"/>
  <c r="Q58" i="1"/>
  <c r="P58" i="1"/>
  <c r="Y55" i="1"/>
  <c r="X55" i="1"/>
  <c r="W55" i="1"/>
  <c r="V55" i="1"/>
  <c r="U55" i="1"/>
  <c r="T55" i="1"/>
  <c r="S55" i="1"/>
  <c r="R55" i="1"/>
  <c r="Q55" i="1"/>
  <c r="P55" i="1"/>
  <c r="Y52" i="1"/>
  <c r="X52" i="1"/>
  <c r="W52" i="1"/>
  <c r="V52" i="1"/>
  <c r="U52" i="1"/>
  <c r="T52" i="1"/>
  <c r="S52" i="1"/>
  <c r="R52" i="1"/>
  <c r="Q52" i="1"/>
  <c r="P52" i="1"/>
  <c r="Y49" i="1"/>
  <c r="X49" i="1"/>
  <c r="W49" i="1"/>
  <c r="V49" i="1"/>
  <c r="U49" i="1"/>
  <c r="T49" i="1"/>
  <c r="S49" i="1"/>
  <c r="R49" i="1"/>
  <c r="Q49" i="1"/>
  <c r="P49" i="1"/>
  <c r="Y46" i="1"/>
  <c r="X46" i="1"/>
  <c r="W46" i="1"/>
  <c r="V46" i="1"/>
  <c r="U46" i="1"/>
  <c r="T46" i="1"/>
  <c r="S46" i="1"/>
  <c r="R46" i="1"/>
  <c r="Q46" i="1"/>
  <c r="P46" i="1"/>
  <c r="Y43" i="1"/>
  <c r="X43" i="1"/>
  <c r="W43" i="1"/>
  <c r="V43" i="1"/>
  <c r="U43" i="1"/>
  <c r="T43" i="1"/>
  <c r="S43" i="1"/>
  <c r="R43" i="1"/>
  <c r="Q43" i="1"/>
  <c r="P43" i="1"/>
  <c r="Y40" i="1"/>
  <c r="X40" i="1"/>
  <c r="W40" i="1"/>
  <c r="V40" i="1"/>
  <c r="U40" i="1"/>
  <c r="T40" i="1"/>
  <c r="S40" i="1"/>
  <c r="R40" i="1"/>
  <c r="Q40" i="1"/>
  <c r="P40" i="1"/>
  <c r="Y37" i="1"/>
  <c r="X37" i="1"/>
  <c r="W37" i="1"/>
  <c r="V37" i="1"/>
  <c r="U37" i="1"/>
  <c r="T37" i="1"/>
  <c r="S37" i="1"/>
  <c r="R37" i="1"/>
  <c r="Q37" i="1"/>
  <c r="P37" i="1"/>
  <c r="Y34" i="1"/>
  <c r="X34" i="1"/>
  <c r="W34" i="1"/>
  <c r="V34" i="1"/>
  <c r="U34" i="1"/>
  <c r="T34" i="1"/>
  <c r="S34" i="1"/>
  <c r="R34" i="1"/>
  <c r="Q34" i="1"/>
  <c r="P34" i="1"/>
  <c r="Y31" i="1"/>
  <c r="X31" i="1"/>
  <c r="W31" i="1"/>
  <c r="V31" i="1"/>
  <c r="U31" i="1"/>
  <c r="T31" i="1"/>
  <c r="S31" i="1"/>
  <c r="R31" i="1"/>
  <c r="Q31" i="1"/>
  <c r="P31" i="1"/>
  <c r="Y28" i="1"/>
  <c r="X28" i="1"/>
  <c r="W28" i="1"/>
  <c r="V28" i="1"/>
  <c r="U28" i="1"/>
  <c r="T28" i="1"/>
  <c r="S28" i="1"/>
  <c r="R28" i="1"/>
  <c r="Q28" i="1"/>
  <c r="P28" i="1"/>
  <c r="Y25" i="1"/>
  <c r="X25" i="1"/>
  <c r="W25" i="1"/>
  <c r="V25" i="1"/>
  <c r="U25" i="1"/>
  <c r="T25" i="1"/>
  <c r="S25" i="1"/>
  <c r="R25" i="1"/>
  <c r="Q25" i="1"/>
  <c r="P25" i="1"/>
  <c r="Y22" i="1"/>
  <c r="X22" i="1"/>
  <c r="W22" i="1"/>
  <c r="V22" i="1"/>
  <c r="U22" i="1"/>
  <c r="T22" i="1"/>
  <c r="S22" i="1"/>
  <c r="R22" i="1"/>
  <c r="Q22" i="1"/>
  <c r="P22" i="1"/>
  <c r="Y19" i="1"/>
  <c r="X19" i="1"/>
  <c r="W19" i="1"/>
  <c r="V19" i="1"/>
  <c r="U19" i="1"/>
  <c r="T19" i="1"/>
  <c r="S19" i="1"/>
  <c r="R19" i="1"/>
  <c r="Q19" i="1"/>
  <c r="P19" i="1"/>
  <c r="Y16" i="1"/>
  <c r="X16" i="1"/>
  <c r="W16" i="1"/>
  <c r="V16" i="1"/>
  <c r="U16" i="1"/>
  <c r="T16" i="1"/>
  <c r="S16" i="1"/>
  <c r="R16" i="1"/>
  <c r="Q16" i="1"/>
  <c r="P16" i="1"/>
  <c r="Y13" i="1"/>
  <c r="X13" i="1"/>
  <c r="W13" i="1"/>
  <c r="V13" i="1"/>
  <c r="U13" i="1"/>
  <c r="T13" i="1"/>
  <c r="S13" i="1"/>
  <c r="R13" i="1"/>
  <c r="Q13" i="1"/>
  <c r="P13" i="1"/>
  <c r="Y10" i="1"/>
  <c r="X10" i="1"/>
  <c r="W10" i="1"/>
  <c r="V10" i="1"/>
  <c r="U10" i="1"/>
  <c r="T10" i="1"/>
  <c r="S10" i="1"/>
  <c r="R10" i="1"/>
  <c r="Q10" i="1"/>
  <c r="P10" i="1"/>
  <c r="Y7" i="1"/>
  <c r="X7" i="1"/>
  <c r="W7" i="1"/>
  <c r="V7" i="1"/>
  <c r="U7" i="1"/>
  <c r="T7" i="1"/>
  <c r="S7" i="1"/>
  <c r="R7" i="1"/>
  <c r="Q7" i="1"/>
  <c r="P7" i="1"/>
  <c r="Y4" i="1"/>
  <c r="X4" i="1"/>
  <c r="W4" i="1"/>
  <c r="V4" i="1"/>
  <c r="U4" i="1"/>
  <c r="T4" i="1"/>
  <c r="S4" i="1"/>
  <c r="R4" i="1"/>
  <c r="Q4" i="1"/>
  <c r="P4" i="1"/>
  <c r="N13" i="1" l="1"/>
  <c r="N61" i="1"/>
  <c r="N25" i="1"/>
  <c r="N49" i="1"/>
  <c r="N37" i="1"/>
  <c r="N28" i="1"/>
  <c r="N34" i="1"/>
  <c r="N40" i="1"/>
  <c r="N46" i="1"/>
  <c r="N52" i="1"/>
  <c r="N58" i="1"/>
  <c r="N31" i="1"/>
  <c r="N43" i="1"/>
  <c r="N55" i="1"/>
  <c r="N10" i="1"/>
  <c r="N16" i="1"/>
  <c r="N22" i="1"/>
  <c r="N19" i="1"/>
  <c r="N4" i="1"/>
  <c r="N7" i="1"/>
  <c r="N64" i="1"/>
  <c r="N73" i="1" l="1"/>
</calcChain>
</file>

<file path=xl/sharedStrings.xml><?xml version="1.0" encoding="utf-8"?>
<sst xmlns="http://schemas.openxmlformats.org/spreadsheetml/2006/main" count="334" uniqueCount="39">
  <si>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</si>
  <si>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</si>
  <si>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</si>
  <si>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</si>
  <si>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</si>
  <si>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</si>
  <si>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</si>
  <si>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</si>
  <si>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</si>
  <si>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</si>
  <si>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Tipp</t>
  </si>
  <si>
    <t>Rennen</t>
  </si>
  <si>
    <t>Punkte</t>
  </si>
  <si>
    <t>Summe</t>
  </si>
  <si>
    <t>Australien</t>
  </si>
  <si>
    <t>Bahrain</t>
  </si>
  <si>
    <t>Spanien</t>
  </si>
  <si>
    <t>Monaco</t>
  </si>
  <si>
    <t>Kanada</t>
  </si>
  <si>
    <t>Österreich</t>
  </si>
  <si>
    <t>Ungarn</t>
  </si>
  <si>
    <t>Belgien</t>
  </si>
  <si>
    <t>Italien</t>
  </si>
  <si>
    <t>Singapur</t>
  </si>
  <si>
    <t>Japan</t>
  </si>
  <si>
    <t>Russland</t>
  </si>
  <si>
    <t>USA</t>
  </si>
  <si>
    <t>Mexiko</t>
  </si>
  <si>
    <t>Brasilien</t>
  </si>
  <si>
    <t>VAE</t>
  </si>
  <si>
    <t>Aserbaidschan</t>
  </si>
  <si>
    <t>Frankreich</t>
  </si>
  <si>
    <t>Großbritannien</t>
  </si>
  <si>
    <t>-</t>
  </si>
  <si>
    <t>F1 2021</t>
  </si>
  <si>
    <t>Emilia-Romagna</t>
  </si>
  <si>
    <t>Niederlande</t>
  </si>
  <si>
    <t>Saudi Arabien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</si>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</sst>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  <scheme val="minor"/>
    </font>
    <font>
      <sz val="2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6" fillId="2" borderId="0" xfId="1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5">
    <dxf>
      <font>
        <b/>
        <i val="0"/>
        <strike val="0"/>
        <color rgb="FF00B050"/>
        <name val="Calibri Light"/>
        <scheme val="none"/>
      </font>
    </dxf>
    <dxf>
      <font>
        <b/>
        <i val="0"/>
        <strike val="0"/>
        <color rgb="FF00B050"/>
        <name val="Calibri Light"/>
        <scheme val="none"/>
      </font>
    </dxf>
    <dxf>
      <font>
        <b/>
        <i val="0"/>
        <strike val="0"/>
        <color rgb="FF00B050"/>
        <name val="Calibri Light"/>
        <scheme val="none"/>
      </font>
    </dxf>
    <dxf>
      <font>
        <b/>
        <i val="0"/>
        <strike val="0"/>
        <color rgb="FF00B050"/>
        <name val="Calibri Light"/>
        <scheme val="none"/>
      </font>
    </dxf>
    <dxf>
      <font>
        <b/>
        <i val="0"/>
        <strike val="0"/>
        <color rgb="FF00B050"/>
        <name val="Calibri Light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73"/>
  <sheetViews>
    <sheetView tabSelected="1" zoomScale="175" zoomScaleNormal="175" zoomScalePageLayoutView="50" workbookViewId="0">
      <selection activeCell="B12" sqref="B12"/>
    </sheetView>
  </sheetViews>
  <sheetFormatPr baseColWidth="10" defaultColWidth="11.5" defaultRowHeight="25" customHeight="1" x14ac:dyDescent="0.2"/>
  <cols>
    <col min="1" max="1" width="3.33203125" style="2" bestFit="1" customWidth="1"/>
    <col min="2" max="2" width="13.83203125" style="13" customWidth="1"/>
    <col min="3" max="3" width="8.5" style="6" customWidth="1"/>
    <col min="4" max="13" width="6.5" style="2" customWidth="1"/>
    <col min="14" max="14" width="6.5" style="6" customWidth="1"/>
    <col min="15" max="15" width="6.6640625" style="6" customWidth="1"/>
    <col min="16" max="25" width="2.6640625" style="14" customWidth="1"/>
    <col min="26" max="16384" width="11.5" style="6"/>
  </cols>
  <sheetData>
    <row r="1" spans="1:25" ht="20" customHeight="1" x14ac:dyDescent="0.2">
      <c r="B1" s="3" t="s">
        <v>34</v>
      </c>
      <c r="C1" s="4"/>
      <c r="D1" s="5">
        <v>25</v>
      </c>
      <c r="E1" s="5">
        <v>18</v>
      </c>
      <c r="F1" s="5">
        <v>15</v>
      </c>
      <c r="G1" s="5">
        <v>12</v>
      </c>
      <c r="H1" s="5">
        <v>10</v>
      </c>
      <c r="I1" s="5">
        <v>8</v>
      </c>
      <c r="J1" s="5">
        <v>6</v>
      </c>
      <c r="K1" s="5">
        <v>4</v>
      </c>
      <c r="L1" s="5">
        <v>2</v>
      </c>
      <c r="M1" s="5">
        <v>1</v>
      </c>
    </row>
    <row r="2" spans="1:25" ht="20" customHeight="1" x14ac:dyDescent="0.2">
      <c r="B2" s="4"/>
      <c r="C2" s="4"/>
      <c r="D2" s="5" t="s">
        <v>0</v>
      </c>
      <c r="E2" s="5" t="s">
        <v>1</v>
      </c>
      <c r="F2" s="5" t="s">
        <v>2</v>
      </c>
      <c r="G2" s="5" t="s">
        <v>3</v>
      </c>
      <c r="H2" s="5" t="s">
        <v>4</v>
      </c>
      <c r="I2" s="5" t="s">
        <v>5</v>
      </c>
      <c r="J2" s="5" t="s">
        <v>6</v>
      </c>
      <c r="K2" s="5" t="s">
        <v>7</v>
      </c>
      <c r="L2" s="5" t="s">
        <v>8</v>
      </c>
      <c r="M2" s="5" t="s">
        <v>9</v>
      </c>
    </row>
    <row r="3" spans="1:25" ht="18" customHeight="1" x14ac:dyDescent="0.2">
      <c r="A3" s="7">
        <v>1</v>
      </c>
      <c r="B3" s="8" t="s">
        <v>15</v>
      </c>
      <c r="C3" s="9" t="s">
        <v>10</v>
      </c>
      <c r="D3" s="1"/>
      <c r="E3" s="1"/>
      <c r="F3" s="1"/>
      <c r="G3" s="1"/>
      <c r="H3" s="1"/>
      <c r="I3" s="1"/>
      <c r="J3" s="1"/>
      <c r="K3" s="1"/>
      <c r="L3" s="1"/>
      <c r="M3" s="1"/>
      <c r="N3" s="10"/>
      <c r="O3" s="10"/>
    </row>
    <row r="4" spans="1:25" ht="18" customHeight="1" x14ac:dyDescent="0.2">
      <c r="A4" s="7"/>
      <c r="B4" s="9"/>
      <c r="C4" s="9" t="s">
        <v>11</v>
      </c>
      <c r="D4" s="1" t="s">
        <v>33</v>
      </c>
      <c r="E4" s="1" t="s">
        <v>33</v>
      </c>
      <c r="F4" s="1" t="s">
        <v>33</v>
      </c>
      <c r="G4" s="1" t="s">
        <v>33</v>
      </c>
      <c r="H4" s="1" t="s">
        <v>33</v>
      </c>
      <c r="I4" s="1" t="s">
        <v>33</v>
      </c>
      <c r="J4" s="1" t="s">
        <v>33</v>
      </c>
      <c r="K4" s="1" t="s">
        <v>33</v>
      </c>
      <c r="L4" s="1" t="s">
        <v>33</v>
      </c>
      <c r="M4" s="1" t="s">
        <v>33</v>
      </c>
      <c r="N4" s="11">
        <f>SUM(P4:Y4)</f>
        <v>0</v>
      </c>
      <c r="O4" s="10" t="s">
        <v>12</v>
      </c>
      <c r="P4" s="14">
        <f>IF(D3=D4,25,0)</f>
        <v>0</v>
      </c>
      <c r="Q4" s="14">
        <f>IF(E3=E4,18,0)</f>
        <v>0</v>
      </c>
      <c r="R4" s="14">
        <f>IF(F3=F4,15,0)</f>
        <v>0</v>
      </c>
      <c r="S4" s="14">
        <f>IF(G3=G4,12,0)</f>
        <v>0</v>
      </c>
      <c r="T4" s="14">
        <f>IF(H3=H4,10,0)</f>
        <v>0</v>
      </c>
      <c r="U4" s="14">
        <f>IF(I3=I4,8,0)</f>
        <v>0</v>
      </c>
      <c r="V4" s="14">
        <f>IF(J3=J4,6,0)</f>
        <v>0</v>
      </c>
      <c r="W4" s="14">
        <f>IF(K3=K4,4,0)</f>
        <v>0</v>
      </c>
      <c r="X4" s="14">
        <f>IF(L3=L4,2,0)</f>
        <v>0</v>
      </c>
      <c r="Y4" s="14">
        <f>IF(M3=M4,1,0)</f>
        <v>0</v>
      </c>
    </row>
    <row r="5" spans="1:25" ht="5" customHeight="1" x14ac:dyDescent="0.2">
      <c r="A5" s="7"/>
      <c r="B5" s="9"/>
      <c r="C5" s="9"/>
      <c r="D5" s="7"/>
      <c r="E5" s="7"/>
      <c r="F5" s="7"/>
      <c r="G5" s="7"/>
      <c r="H5" s="7"/>
      <c r="I5" s="7"/>
      <c r="J5" s="7"/>
      <c r="K5" s="7"/>
      <c r="L5" s="7"/>
      <c r="M5" s="7"/>
      <c r="N5" s="10"/>
      <c r="O5" s="10"/>
    </row>
    <row r="6" spans="1:25" ht="18" customHeight="1" x14ac:dyDescent="0.2">
      <c r="A6" s="7">
        <v>2</v>
      </c>
      <c r="B6" s="8" t="s">
        <v>35</v>
      </c>
      <c r="C6" s="9" t="s">
        <v>10</v>
      </c>
      <c r="D6" s="1"/>
      <c r="E6" s="1"/>
      <c r="F6" s="1"/>
      <c r="G6" s="1"/>
      <c r="H6" s="1"/>
      <c r="I6" s="1"/>
      <c r="J6" s="1"/>
      <c r="K6" s="1"/>
      <c r="L6" s="1"/>
      <c r="M6" s="1"/>
      <c r="N6" s="10"/>
      <c r="O6" s="10"/>
    </row>
    <row r="7" spans="1:25" ht="18" customHeight="1" x14ac:dyDescent="0.2">
      <c r="A7" s="7"/>
      <c r="B7" s="9"/>
      <c r="C7" s="9" t="s">
        <v>11</v>
      </c>
      <c r="D7" s="1" t="s">
        <v>33</v>
      </c>
      <c r="E7" s="1" t="s">
        <v>33</v>
      </c>
      <c r="F7" s="1" t="s">
        <v>33</v>
      </c>
      <c r="G7" s="1" t="s">
        <v>33</v>
      </c>
      <c r="H7" s="1" t="s">
        <v>33</v>
      </c>
      <c r="I7" s="1" t="s">
        <v>33</v>
      </c>
      <c r="J7" s="1" t="s">
        <v>33</v>
      </c>
      <c r="K7" s="1" t="s">
        <v>33</v>
      </c>
      <c r="L7" s="1" t="s">
        <v>33</v>
      </c>
      <c r="M7" s="1" t="s">
        <v>33</v>
      </c>
      <c r="N7" s="11">
        <f>SUM(P7:Y7)</f>
        <v>0</v>
      </c>
      <c r="O7" s="10" t="s">
        <v>12</v>
      </c>
      <c r="P7" s="14">
        <f>IF(D6=D7,25,0)</f>
        <v>0</v>
      </c>
      <c r="Q7" s="14">
        <f>IF(E6=E7,18,0)</f>
        <v>0</v>
      </c>
      <c r="R7" s="14">
        <f>IF(F6=F7,15,0)</f>
        <v>0</v>
      </c>
      <c r="S7" s="14">
        <f>IF(G6=G7,12,0)</f>
        <v>0</v>
      </c>
      <c r="T7" s="14">
        <f>IF(H6=H7,10,0)</f>
        <v>0</v>
      </c>
      <c r="U7" s="14">
        <f>IF(I6=I7,8,0)</f>
        <v>0</v>
      </c>
      <c r="V7" s="14">
        <f>IF(J6=J7,6,0)</f>
        <v>0</v>
      </c>
      <c r="W7" s="14">
        <f>IF(K6=K7,4,0)</f>
        <v>0</v>
      </c>
      <c r="X7" s="14">
        <f>IF(L6=L7,2,0)</f>
        <v>0</v>
      </c>
      <c r="Y7" s="14">
        <f>IF(M6=M7,1,0)</f>
        <v>0</v>
      </c>
    </row>
    <row r="8" spans="1:25" ht="5" customHeight="1" x14ac:dyDescent="0.2">
      <c r="A8" s="7"/>
      <c r="B8" s="9"/>
      <c r="C8" s="9"/>
      <c r="D8" s="7"/>
      <c r="E8" s="7"/>
      <c r="F8" s="7"/>
      <c r="G8" s="7"/>
      <c r="H8" s="7"/>
      <c r="I8" s="7"/>
      <c r="J8" s="7"/>
      <c r="K8" s="7"/>
      <c r="L8" s="7"/>
      <c r="M8" s="7"/>
      <c r="N8" s="10"/>
      <c r="O8" s="10"/>
    </row>
    <row r="9" spans="1:25" ht="18" customHeight="1" x14ac:dyDescent="0.2">
      <c r="A9" s="7">
        <v>3</v>
      </c>
      <c r="B9" s="8" t="s">
        <v>38</v>
      </c>
      <c r="C9" s="9" t="s">
        <v>10</v>
      </c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0"/>
    </row>
    <row r="10" spans="1:25" ht="18" customHeight="1" x14ac:dyDescent="0.2">
      <c r="A10" s="7"/>
      <c r="B10" s="9"/>
      <c r="C10" s="9" t="s">
        <v>11</v>
      </c>
      <c r="D10" s="1" t="s">
        <v>33</v>
      </c>
      <c r="E10" s="1" t="s">
        <v>33</v>
      </c>
      <c r="F10" s="1" t="s">
        <v>33</v>
      </c>
      <c r="G10" s="1" t="s">
        <v>33</v>
      </c>
      <c r="H10" s="1" t="s">
        <v>33</v>
      </c>
      <c r="I10" s="1" t="s">
        <v>33</v>
      </c>
      <c r="J10" s="1" t="s">
        <v>33</v>
      </c>
      <c r="K10" s="1" t="s">
        <v>33</v>
      </c>
      <c r="L10" s="1" t="s">
        <v>33</v>
      </c>
      <c r="M10" s="1" t="s">
        <v>33</v>
      </c>
      <c r="N10" s="11">
        <f>SUM(P10:Y10)</f>
        <v>0</v>
      </c>
      <c r="O10" s="10" t="s">
        <v>12</v>
      </c>
      <c r="P10" s="14">
        <f>IF(D9=D10,25,0)</f>
        <v>0</v>
      </c>
      <c r="Q10" s="14">
        <f>IF(E9=E10,18,0)</f>
        <v>0</v>
      </c>
      <c r="R10" s="14">
        <f>IF(F9=F10,15,0)</f>
        <v>0</v>
      </c>
      <c r="S10" s="14">
        <f>IF(G9=G10,12,0)</f>
        <v>0</v>
      </c>
      <c r="T10" s="14">
        <f>IF(H9=H10,10,0)</f>
        <v>0</v>
      </c>
      <c r="U10" s="14">
        <f>IF(I9=I10,8,0)</f>
        <v>0</v>
      </c>
      <c r="V10" s="14">
        <f>IF(J9=J10,6,0)</f>
        <v>0</v>
      </c>
      <c r="W10" s="14">
        <f>IF(K9=K10,4,0)</f>
        <v>0</v>
      </c>
      <c r="X10" s="14">
        <f>IF(L9=L10,2,0)</f>
        <v>0</v>
      </c>
      <c r="Y10" s="14">
        <f>IF(M9=M10,1,0)</f>
        <v>0</v>
      </c>
    </row>
    <row r="11" spans="1:25" ht="5" customHeight="1" x14ac:dyDescent="0.2">
      <c r="A11" s="7"/>
      <c r="B11" s="9"/>
      <c r="C11" s="9"/>
      <c r="D11" s="7"/>
      <c r="E11" s="7"/>
      <c r="F11" s="7"/>
      <c r="G11" s="7"/>
      <c r="H11" s="7"/>
      <c r="I11" s="7"/>
      <c r="J11" s="7"/>
      <c r="K11" s="7"/>
      <c r="L11" s="7"/>
      <c r="M11" s="7"/>
      <c r="N11" s="10"/>
      <c r="O11" s="10"/>
    </row>
    <row r="12" spans="1:25" ht="18" customHeight="1" x14ac:dyDescent="0.2">
      <c r="A12" s="7">
        <v>4</v>
      </c>
      <c r="B12" s="8" t="s">
        <v>16</v>
      </c>
      <c r="C12" s="9" t="s">
        <v>10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0"/>
      <c r="O12" s="10"/>
    </row>
    <row r="13" spans="1:25" ht="18" customHeight="1" x14ac:dyDescent="0.2">
      <c r="A13" s="7"/>
      <c r="B13" s="9"/>
      <c r="C13" s="9" t="s">
        <v>11</v>
      </c>
      <c r="D13" s="1" t="s">
        <v>33</v>
      </c>
      <c r="E13" s="1" t="s">
        <v>33</v>
      </c>
      <c r="F13" s="1" t="s">
        <v>33</v>
      </c>
      <c r="G13" s="1" t="s">
        <v>33</v>
      </c>
      <c r="H13" s="1" t="s">
        <v>33</v>
      </c>
      <c r="I13" s="1" t="s">
        <v>33</v>
      </c>
      <c r="J13" s="1" t="s">
        <v>33</v>
      </c>
      <c r="K13" s="1" t="s">
        <v>33</v>
      </c>
      <c r="L13" s="1" t="s">
        <v>33</v>
      </c>
      <c r="M13" s="1" t="s">
        <v>33</v>
      </c>
      <c r="N13" s="11">
        <f>SUM(P13:Y13)</f>
        <v>0</v>
      </c>
      <c r="O13" s="10" t="s">
        <v>12</v>
      </c>
      <c r="P13" s="14">
        <f>IF(D12=D13,25,0)</f>
        <v>0</v>
      </c>
      <c r="Q13" s="14">
        <f>IF(E12=E13,18,0)</f>
        <v>0</v>
      </c>
      <c r="R13" s="14">
        <f>IF(F12=F13,15,0)</f>
        <v>0</v>
      </c>
      <c r="S13" s="14">
        <f>IF(G12=G13,12,0)</f>
        <v>0</v>
      </c>
      <c r="T13" s="14">
        <f>IF(H12=H13,10,0)</f>
        <v>0</v>
      </c>
      <c r="U13" s="14">
        <f>IF(I12=I13,8,0)</f>
        <v>0</v>
      </c>
      <c r="V13" s="14">
        <f>IF(J12=J13,6,0)</f>
        <v>0</v>
      </c>
      <c r="W13" s="14">
        <f>IF(K12=K13,4,0)</f>
        <v>0</v>
      </c>
      <c r="X13" s="14">
        <f>IF(L12=L13,2,0)</f>
        <v>0</v>
      </c>
      <c r="Y13" s="14">
        <f>IF(M12=M13,1,0)</f>
        <v>0</v>
      </c>
    </row>
    <row r="14" spans="1:25" ht="4.5" customHeight="1" x14ac:dyDescent="0.2">
      <c r="A14" s="7"/>
      <c r="B14" s="9"/>
      <c r="C14" s="9"/>
      <c r="D14" s="7"/>
      <c r="E14" s="7"/>
      <c r="F14" s="7"/>
      <c r="G14" s="7"/>
      <c r="H14" s="7"/>
      <c r="I14" s="7"/>
      <c r="J14" s="7"/>
      <c r="K14" s="7"/>
      <c r="L14" s="7"/>
      <c r="M14" s="7"/>
      <c r="N14" s="10"/>
      <c r="O14" s="10"/>
    </row>
    <row r="15" spans="1:25" ht="18" customHeight="1" x14ac:dyDescent="0.2">
      <c r="A15" s="7">
        <v>5</v>
      </c>
      <c r="B15" s="8" t="s">
        <v>17</v>
      </c>
      <c r="C15" s="9" t="s">
        <v>10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0"/>
      <c r="O15" s="10"/>
    </row>
    <row r="16" spans="1:25" ht="18" customHeight="1" x14ac:dyDescent="0.2">
      <c r="A16" s="7"/>
      <c r="B16" s="9"/>
      <c r="C16" s="9" t="s">
        <v>11</v>
      </c>
      <c r="D16" s="1" t="s">
        <v>33</v>
      </c>
      <c r="E16" s="1" t="s">
        <v>33</v>
      </c>
      <c r="F16" s="1" t="s">
        <v>33</v>
      </c>
      <c r="G16" s="1" t="s">
        <v>33</v>
      </c>
      <c r="H16" s="1" t="s">
        <v>33</v>
      </c>
      <c r="I16" s="1" t="s">
        <v>33</v>
      </c>
      <c r="J16" s="1" t="s">
        <v>33</v>
      </c>
      <c r="K16" s="1" t="s">
        <v>33</v>
      </c>
      <c r="L16" s="1" t="s">
        <v>33</v>
      </c>
      <c r="M16" s="1" t="s">
        <v>33</v>
      </c>
      <c r="N16" s="11">
        <f>SUM(P16:Y16)</f>
        <v>0</v>
      </c>
      <c r="O16" s="10" t="s">
        <v>12</v>
      </c>
      <c r="P16" s="14">
        <f>IF(D15=D16,25,0)</f>
        <v>0</v>
      </c>
      <c r="Q16" s="14">
        <f>IF(E15=E16,18,0)</f>
        <v>0</v>
      </c>
      <c r="R16" s="14">
        <f>IF(F15=F16,15,0)</f>
        <v>0</v>
      </c>
      <c r="S16" s="14">
        <f>IF(G15=G16,12,0)</f>
        <v>0</v>
      </c>
      <c r="T16" s="14">
        <f>IF(H15=H16,10,0)</f>
        <v>0</v>
      </c>
      <c r="U16" s="14">
        <f>IF(I15=I16,8,0)</f>
        <v>0</v>
      </c>
      <c r="V16" s="14">
        <f>IF(J15=J16,6,0)</f>
        <v>0</v>
      </c>
      <c r="W16" s="14">
        <f>IF(K15=K16,4,0)</f>
        <v>0</v>
      </c>
      <c r="X16" s="14">
        <f>IF(L15=L16,2,0)</f>
        <v>0</v>
      </c>
      <c r="Y16" s="14">
        <f>IF(M15=M16,1,0)</f>
        <v>0</v>
      </c>
    </row>
    <row r="17" spans="1:25" ht="5" customHeight="1" x14ac:dyDescent="0.2">
      <c r="A17" s="7"/>
      <c r="B17" s="9"/>
      <c r="C17" s="9"/>
      <c r="D17" s="7"/>
      <c r="E17" s="7"/>
      <c r="F17" s="7"/>
      <c r="G17" s="7"/>
      <c r="H17" s="7"/>
      <c r="I17" s="7"/>
      <c r="J17" s="7"/>
      <c r="K17" s="7"/>
      <c r="L17" s="7"/>
      <c r="M17" s="7"/>
      <c r="N17" s="10"/>
      <c r="O17" s="10"/>
    </row>
    <row r="18" spans="1:25" ht="18" customHeight="1" x14ac:dyDescent="0.2">
      <c r="A18" s="7">
        <v>6</v>
      </c>
      <c r="B18" s="8" t="s">
        <v>30</v>
      </c>
      <c r="C18" s="9" t="s">
        <v>10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0"/>
      <c r="O18" s="10"/>
    </row>
    <row r="19" spans="1:25" ht="18" customHeight="1" x14ac:dyDescent="0.2">
      <c r="A19" s="7"/>
      <c r="B19" s="9"/>
      <c r="C19" s="9" t="s">
        <v>11</v>
      </c>
      <c r="D19" s="1" t="s">
        <v>33</v>
      </c>
      <c r="E19" s="1" t="s">
        <v>33</v>
      </c>
      <c r="F19" s="1" t="s">
        <v>33</v>
      </c>
      <c r="G19" s="1" t="s">
        <v>33</v>
      </c>
      <c r="H19" s="1" t="s">
        <v>33</v>
      </c>
      <c r="I19" s="1" t="s">
        <v>33</v>
      </c>
      <c r="J19" s="1" t="s">
        <v>33</v>
      </c>
      <c r="K19" s="1" t="s">
        <v>33</v>
      </c>
      <c r="L19" s="1" t="s">
        <v>33</v>
      </c>
      <c r="M19" s="1" t="s">
        <v>33</v>
      </c>
      <c r="N19" s="11">
        <f>SUM(P19:Y19)</f>
        <v>0</v>
      </c>
      <c r="O19" s="10" t="s">
        <v>12</v>
      </c>
      <c r="P19" s="14">
        <f>IF(D18=D19,25,0)</f>
        <v>0</v>
      </c>
      <c r="Q19" s="14">
        <f>IF(E18=E19,18,0)</f>
        <v>0</v>
      </c>
      <c r="R19" s="14">
        <f>IF(F18=F19,15,0)</f>
        <v>0</v>
      </c>
      <c r="S19" s="14">
        <f>IF(G18=G19,12,0)</f>
        <v>0</v>
      </c>
      <c r="T19" s="14">
        <f>IF(H18=H19,10,0)</f>
        <v>0</v>
      </c>
      <c r="U19" s="14">
        <f>IF(I18=I19,8,0)</f>
        <v>0</v>
      </c>
      <c r="V19" s="14">
        <f>IF(J18=J19,6,0)</f>
        <v>0</v>
      </c>
      <c r="W19" s="14">
        <f>IF(K18=K19,4,0)</f>
        <v>0</v>
      </c>
      <c r="X19" s="14">
        <f>IF(L18=L19,2,0)</f>
        <v>0</v>
      </c>
      <c r="Y19" s="14">
        <f>IF(M18=M19,1,0)</f>
        <v>0</v>
      </c>
    </row>
    <row r="20" spans="1:25" ht="5" customHeight="1" x14ac:dyDescent="0.2">
      <c r="A20" s="7"/>
      <c r="B20" s="9"/>
      <c r="C20" s="9"/>
      <c r="D20" s="7"/>
      <c r="E20" s="7"/>
      <c r="F20" s="7"/>
      <c r="G20" s="7"/>
      <c r="H20" s="7"/>
      <c r="I20" s="7"/>
      <c r="J20" s="7"/>
      <c r="K20" s="7"/>
      <c r="L20" s="7"/>
      <c r="M20" s="7"/>
      <c r="N20" s="10"/>
      <c r="O20" s="10"/>
    </row>
    <row r="21" spans="1:25" ht="18" customHeight="1" x14ac:dyDescent="0.2">
      <c r="A21" s="7">
        <v>7</v>
      </c>
      <c r="B21" s="8" t="s">
        <v>18</v>
      </c>
      <c r="C21" s="9" t="s">
        <v>10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0"/>
      <c r="O21" s="10"/>
    </row>
    <row r="22" spans="1:25" ht="18" customHeight="1" x14ac:dyDescent="0.2">
      <c r="A22" s="7"/>
      <c r="B22" s="9"/>
      <c r="C22" s="9" t="s">
        <v>11</v>
      </c>
      <c r="D22" s="1" t="s">
        <v>33</v>
      </c>
      <c r="E22" s="1" t="s">
        <v>33</v>
      </c>
      <c r="F22" s="1" t="s">
        <v>33</v>
      </c>
      <c r="G22" s="1" t="s">
        <v>33</v>
      </c>
      <c r="H22" s="1" t="s">
        <v>33</v>
      </c>
      <c r="I22" s="1" t="s">
        <v>33</v>
      </c>
      <c r="J22" s="1" t="s">
        <v>33</v>
      </c>
      <c r="K22" s="1" t="s">
        <v>33</v>
      </c>
      <c r="L22" s="1" t="s">
        <v>33</v>
      </c>
      <c r="M22" s="1" t="s">
        <v>33</v>
      </c>
      <c r="N22" s="11">
        <f>SUM(P22:Y22)</f>
        <v>0</v>
      </c>
      <c r="O22" s="10" t="s">
        <v>12</v>
      </c>
      <c r="P22" s="14">
        <f>IF(D21=D22,25,0)</f>
        <v>0</v>
      </c>
      <c r="Q22" s="14">
        <f>IF(E21=E22,18,0)</f>
        <v>0</v>
      </c>
      <c r="R22" s="14">
        <f>IF(F21=F22,15,0)</f>
        <v>0</v>
      </c>
      <c r="S22" s="14">
        <f>IF(G21=G22,12,0)</f>
        <v>0</v>
      </c>
      <c r="T22" s="14">
        <f>IF(H21=H22,10,0)</f>
        <v>0</v>
      </c>
      <c r="U22" s="14">
        <f>IF(I21=I22,8,0)</f>
        <v>0</v>
      </c>
      <c r="V22" s="14">
        <f>IF(J21=J22,6,0)</f>
        <v>0</v>
      </c>
      <c r="W22" s="14">
        <f>IF(K21=K22,4,0)</f>
        <v>0</v>
      </c>
      <c r="X22" s="14">
        <f>IF(L21=L22,2,0)</f>
        <v>0</v>
      </c>
      <c r="Y22" s="14">
        <f>IF(M21=M22,1,0)</f>
        <v>0</v>
      </c>
    </row>
    <row r="23" spans="1:25" ht="5" customHeight="1" x14ac:dyDescent="0.2">
      <c r="A23" s="7"/>
      <c r="B23" s="9"/>
      <c r="C23" s="9"/>
      <c r="D23" s="7"/>
      <c r="E23" s="7"/>
      <c r="F23" s="7"/>
      <c r="G23" s="7"/>
      <c r="H23" s="7"/>
      <c r="I23" s="7"/>
      <c r="J23" s="7"/>
      <c r="K23" s="7"/>
      <c r="L23" s="7"/>
      <c r="M23" s="7"/>
      <c r="N23" s="10"/>
      <c r="O23" s="10"/>
    </row>
    <row r="24" spans="1:25" ht="18" customHeight="1" x14ac:dyDescent="0.2">
      <c r="A24" s="7">
        <v>8</v>
      </c>
      <c r="B24" s="10" t="s">
        <v>31</v>
      </c>
      <c r="C24" s="9" t="s">
        <v>10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0"/>
      <c r="O24" s="10"/>
    </row>
    <row r="25" spans="1:25" ht="18" customHeight="1" x14ac:dyDescent="0.2">
      <c r="A25" s="7"/>
      <c r="B25" s="9"/>
      <c r="C25" s="9" t="s">
        <v>11</v>
      </c>
      <c r="D25" s="1" t="s">
        <v>33</v>
      </c>
      <c r="E25" s="1" t="s">
        <v>33</v>
      </c>
      <c r="F25" s="1" t="s">
        <v>33</v>
      </c>
      <c r="G25" s="1" t="s">
        <v>33</v>
      </c>
      <c r="H25" s="1" t="s">
        <v>33</v>
      </c>
      <c r="I25" s="1" t="s">
        <v>33</v>
      </c>
      <c r="J25" s="1" t="s">
        <v>33</v>
      </c>
      <c r="K25" s="1" t="s">
        <v>33</v>
      </c>
      <c r="L25" s="1" t="s">
        <v>33</v>
      </c>
      <c r="M25" s="1" t="s">
        <v>33</v>
      </c>
      <c r="N25" s="11">
        <f>SUM(P25:Y25)</f>
        <v>0</v>
      </c>
      <c r="O25" s="10" t="s">
        <v>12</v>
      </c>
      <c r="P25" s="14">
        <f>IF(D24=D25,25,0)</f>
        <v>0</v>
      </c>
      <c r="Q25" s="14">
        <f>IF(E24=E25,18,0)</f>
        <v>0</v>
      </c>
      <c r="R25" s="14">
        <f>IF(F24=F25,15,0)</f>
        <v>0</v>
      </c>
      <c r="S25" s="14">
        <f>IF(G24=G25,12,0)</f>
        <v>0</v>
      </c>
      <c r="T25" s="14">
        <f>IF(H24=H25,10,0)</f>
        <v>0</v>
      </c>
      <c r="U25" s="14">
        <f>IF(I24=I25,8,0)</f>
        <v>0</v>
      </c>
      <c r="V25" s="14">
        <f>IF(J24=J25,6,0)</f>
        <v>0</v>
      </c>
      <c r="W25" s="14">
        <f>IF(K24=K25,4,0)</f>
        <v>0</v>
      </c>
      <c r="X25" s="14">
        <f>IF(L24=L25,2,0)</f>
        <v>0</v>
      </c>
      <c r="Y25" s="14">
        <f>IF(M24=M25,1,0)</f>
        <v>0</v>
      </c>
    </row>
    <row r="26" spans="1:25" ht="5" customHeight="1" x14ac:dyDescent="0.2">
      <c r="A26" s="7"/>
      <c r="B26" s="9"/>
      <c r="C26" s="9"/>
      <c r="D26" s="7"/>
      <c r="E26" s="7"/>
      <c r="F26" s="7"/>
      <c r="G26" s="7"/>
      <c r="H26" s="7"/>
      <c r="I26" s="7"/>
      <c r="J26" s="7"/>
      <c r="K26" s="7"/>
      <c r="L26" s="7"/>
      <c r="M26" s="7"/>
      <c r="N26" s="10"/>
      <c r="O26" s="10"/>
    </row>
    <row r="27" spans="1:25" ht="18" customHeight="1" x14ac:dyDescent="0.2">
      <c r="A27" s="7">
        <v>9</v>
      </c>
      <c r="B27" s="8" t="s">
        <v>19</v>
      </c>
      <c r="C27" s="9" t="s">
        <v>10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0"/>
      <c r="O27" s="10"/>
    </row>
    <row r="28" spans="1:25" ht="18" customHeight="1" x14ac:dyDescent="0.2">
      <c r="A28" s="7"/>
      <c r="B28" s="9"/>
      <c r="C28" s="9" t="s">
        <v>11</v>
      </c>
      <c r="D28" s="1" t="s">
        <v>33</v>
      </c>
      <c r="E28" s="1" t="s">
        <v>33</v>
      </c>
      <c r="F28" s="1" t="s">
        <v>33</v>
      </c>
      <c r="G28" s="1" t="s">
        <v>33</v>
      </c>
      <c r="H28" s="1" t="s">
        <v>33</v>
      </c>
      <c r="I28" s="1" t="s">
        <v>33</v>
      </c>
      <c r="J28" s="1" t="s">
        <v>33</v>
      </c>
      <c r="K28" s="1" t="s">
        <v>33</v>
      </c>
      <c r="L28" s="1" t="s">
        <v>33</v>
      </c>
      <c r="M28" s="1" t="s">
        <v>33</v>
      </c>
      <c r="N28" s="11">
        <f>SUM(P28:Y28)</f>
        <v>0</v>
      </c>
      <c r="O28" s="10" t="s">
        <v>12</v>
      </c>
      <c r="P28" s="14">
        <f>IF(D27=D28,25,0)</f>
        <v>0</v>
      </c>
      <c r="Q28" s="14">
        <f>IF(E27=E28,18,0)</f>
        <v>0</v>
      </c>
      <c r="R28" s="14">
        <f>IF(F27=F28,15,0)</f>
        <v>0</v>
      </c>
      <c r="S28" s="14">
        <f>IF(G27=G28,12,0)</f>
        <v>0</v>
      </c>
      <c r="T28" s="14">
        <f>IF(H27=H28,10,0)</f>
        <v>0</v>
      </c>
      <c r="U28" s="14">
        <f>IF(I27=I28,8,0)</f>
        <v>0</v>
      </c>
      <c r="V28" s="14">
        <f>IF(J27=J28,6,0)</f>
        <v>0</v>
      </c>
      <c r="W28" s="14">
        <f>IF(K27=K28,4,0)</f>
        <v>0</v>
      </c>
      <c r="X28" s="14">
        <f>IF(L27=L28,2,0)</f>
        <v>0</v>
      </c>
      <c r="Y28" s="14">
        <f>IF(M27=M28,1,0)</f>
        <v>0</v>
      </c>
    </row>
    <row r="29" spans="1:25" ht="5" customHeight="1" x14ac:dyDescent="0.2">
      <c r="A29" s="7"/>
      <c r="B29" s="9"/>
      <c r="C29" s="9"/>
      <c r="D29" s="7"/>
      <c r="E29" s="7"/>
      <c r="F29" s="7"/>
      <c r="G29" s="7"/>
      <c r="H29" s="7"/>
      <c r="I29" s="7"/>
      <c r="J29" s="7"/>
      <c r="K29" s="7"/>
      <c r="L29" s="7"/>
      <c r="M29" s="7"/>
      <c r="N29" s="10"/>
      <c r="O29" s="10"/>
    </row>
    <row r="30" spans="1:25" ht="18" customHeight="1" x14ac:dyDescent="0.2">
      <c r="A30" s="7">
        <v>10</v>
      </c>
      <c r="B30" s="8" t="s">
        <v>32</v>
      </c>
      <c r="C30" s="9" t="s">
        <v>10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0"/>
      <c r="O30" s="10"/>
    </row>
    <row r="31" spans="1:25" ht="18" customHeight="1" x14ac:dyDescent="0.2">
      <c r="A31" s="7"/>
      <c r="B31" s="9"/>
      <c r="C31" s="9" t="s">
        <v>11</v>
      </c>
      <c r="D31" s="1" t="s">
        <v>33</v>
      </c>
      <c r="E31" s="1" t="s">
        <v>33</v>
      </c>
      <c r="F31" s="1" t="s">
        <v>33</v>
      </c>
      <c r="G31" s="1" t="s">
        <v>33</v>
      </c>
      <c r="H31" s="1" t="s">
        <v>33</v>
      </c>
      <c r="I31" s="1" t="s">
        <v>33</v>
      </c>
      <c r="J31" s="1" t="s">
        <v>33</v>
      </c>
      <c r="K31" s="1" t="s">
        <v>33</v>
      </c>
      <c r="L31" s="1" t="s">
        <v>33</v>
      </c>
      <c r="M31" s="1" t="s">
        <v>33</v>
      </c>
      <c r="N31" s="11">
        <f>SUM(P31:Y31)</f>
        <v>0</v>
      </c>
      <c r="O31" s="10" t="s">
        <v>12</v>
      </c>
      <c r="P31" s="14">
        <f>IF(D30=D31,25,0)</f>
        <v>0</v>
      </c>
      <c r="Q31" s="14">
        <f>IF(E30=E31,18,0)</f>
        <v>0</v>
      </c>
      <c r="R31" s="14">
        <f>IF(F30=F31,15,0)</f>
        <v>0</v>
      </c>
      <c r="S31" s="14">
        <f>IF(G30=G31,12,0)</f>
        <v>0</v>
      </c>
      <c r="T31" s="14">
        <f>IF(H30=H31,10,0)</f>
        <v>0</v>
      </c>
      <c r="U31" s="14">
        <f>IF(I30=I31,8,0)</f>
        <v>0</v>
      </c>
      <c r="V31" s="14">
        <f>IF(J30=J31,6,0)</f>
        <v>0</v>
      </c>
      <c r="W31" s="14">
        <f>IF(K30=K31,4,0)</f>
        <v>0</v>
      </c>
      <c r="X31" s="14">
        <f>IF(L30=L31,2,0)</f>
        <v>0</v>
      </c>
      <c r="Y31" s="14">
        <f>IF(M30=M31,1,0)</f>
        <v>0</v>
      </c>
    </row>
    <row r="32" spans="1:25" ht="5" customHeight="1" x14ac:dyDescent="0.2">
      <c r="A32" s="7"/>
      <c r="B32" s="9"/>
      <c r="C32" s="9"/>
      <c r="D32" s="7"/>
      <c r="E32" s="7"/>
      <c r="F32" s="7"/>
      <c r="G32" s="7"/>
      <c r="H32" s="7"/>
      <c r="I32" s="7"/>
      <c r="J32" s="7"/>
      <c r="K32" s="7"/>
      <c r="L32" s="7"/>
      <c r="M32" s="7"/>
      <c r="N32" s="10"/>
      <c r="O32" s="10"/>
    </row>
    <row r="33" spans="1:25" ht="18" customHeight="1" x14ac:dyDescent="0.2">
      <c r="A33" s="7">
        <v>11</v>
      </c>
      <c r="B33" s="8" t="s">
        <v>20</v>
      </c>
      <c r="C33" s="9" t="s">
        <v>10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0"/>
      <c r="O33" s="10"/>
    </row>
    <row r="34" spans="1:25" ht="18" customHeight="1" x14ac:dyDescent="0.2">
      <c r="A34" s="7"/>
      <c r="B34" s="9"/>
      <c r="C34" s="9" t="s">
        <v>11</v>
      </c>
      <c r="D34" s="1" t="s">
        <v>33</v>
      </c>
      <c r="E34" s="1" t="s">
        <v>33</v>
      </c>
      <c r="F34" s="1" t="s">
        <v>33</v>
      </c>
      <c r="G34" s="1" t="s">
        <v>33</v>
      </c>
      <c r="H34" s="1" t="s">
        <v>33</v>
      </c>
      <c r="I34" s="1" t="s">
        <v>33</v>
      </c>
      <c r="J34" s="1" t="s">
        <v>33</v>
      </c>
      <c r="K34" s="1" t="s">
        <v>33</v>
      </c>
      <c r="L34" s="1" t="s">
        <v>33</v>
      </c>
      <c r="M34" s="1" t="s">
        <v>33</v>
      </c>
      <c r="N34" s="11">
        <f>SUM(P34:Y34)</f>
        <v>0</v>
      </c>
      <c r="O34" s="10" t="s">
        <v>12</v>
      </c>
      <c r="P34" s="14">
        <f>IF(D33=D34,25,0)</f>
        <v>0</v>
      </c>
      <c r="Q34" s="14">
        <f>IF(E33=E34,18,0)</f>
        <v>0</v>
      </c>
      <c r="R34" s="14">
        <f>IF(F33=F34,15,0)</f>
        <v>0</v>
      </c>
      <c r="S34" s="14">
        <f>IF(G33=G34,12,0)</f>
        <v>0</v>
      </c>
      <c r="T34" s="14">
        <f>IF(H33=H34,10,0)</f>
        <v>0</v>
      </c>
      <c r="U34" s="14">
        <f>IF(I33=I34,8,0)</f>
        <v>0</v>
      </c>
      <c r="V34" s="14">
        <f>IF(J33=J34,6,0)</f>
        <v>0</v>
      </c>
      <c r="W34" s="14">
        <f>IF(K33=K34,4,0)</f>
        <v>0</v>
      </c>
      <c r="X34" s="14">
        <f>IF(L33=L34,2,0)</f>
        <v>0</v>
      </c>
      <c r="Y34" s="14">
        <f>IF(M33=M34,1,0)</f>
        <v>0</v>
      </c>
    </row>
    <row r="35" spans="1:25" ht="5" customHeight="1" x14ac:dyDescent="0.2">
      <c r="A35" s="7"/>
      <c r="B35" s="9"/>
      <c r="C35" s="9"/>
      <c r="D35" s="7"/>
      <c r="E35" s="7"/>
      <c r="F35" s="7"/>
      <c r="G35" s="7"/>
      <c r="H35" s="7"/>
      <c r="I35" s="7"/>
      <c r="J35" s="7"/>
      <c r="K35" s="7"/>
      <c r="L35" s="7"/>
      <c r="M35" s="7"/>
      <c r="N35" s="10"/>
      <c r="O35" s="10"/>
    </row>
    <row r="36" spans="1:25" ht="18" customHeight="1" x14ac:dyDescent="0.2">
      <c r="A36" s="7">
        <v>12</v>
      </c>
      <c r="B36" s="8" t="s">
        <v>21</v>
      </c>
      <c r="C36" s="9" t="s">
        <v>10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0"/>
      <c r="O36" s="10"/>
    </row>
    <row r="37" spans="1:25" ht="18" customHeight="1" x14ac:dyDescent="0.2">
      <c r="A37" s="7"/>
      <c r="B37" s="9"/>
      <c r="C37" s="9" t="s">
        <v>11</v>
      </c>
      <c r="D37" s="1" t="s">
        <v>33</v>
      </c>
      <c r="E37" s="1" t="s">
        <v>33</v>
      </c>
      <c r="F37" s="1" t="s">
        <v>33</v>
      </c>
      <c r="G37" s="1" t="s">
        <v>33</v>
      </c>
      <c r="H37" s="1" t="s">
        <v>33</v>
      </c>
      <c r="I37" s="1" t="s">
        <v>33</v>
      </c>
      <c r="J37" s="1" t="s">
        <v>33</v>
      </c>
      <c r="K37" s="1" t="s">
        <v>33</v>
      </c>
      <c r="L37" s="1" t="s">
        <v>33</v>
      </c>
      <c r="M37" s="1" t="s">
        <v>33</v>
      </c>
      <c r="N37" s="11">
        <f>SUM(P37:Y37)</f>
        <v>0</v>
      </c>
      <c r="O37" s="10" t="s">
        <v>12</v>
      </c>
      <c r="P37" s="14">
        <f>IF(D36=D37,25,0)</f>
        <v>0</v>
      </c>
      <c r="Q37" s="14">
        <f>IF(E36=E37,18,0)</f>
        <v>0</v>
      </c>
      <c r="R37" s="14">
        <f>IF(F36=F37,15,0)</f>
        <v>0</v>
      </c>
      <c r="S37" s="14">
        <f>IF(G36=G37,12,0)</f>
        <v>0</v>
      </c>
      <c r="T37" s="14">
        <f>IF(H36=H37,10,0)</f>
        <v>0</v>
      </c>
      <c r="U37" s="14">
        <f>IF(I36=I37,8,0)</f>
        <v>0</v>
      </c>
      <c r="V37" s="14">
        <f>IF(J36=J37,6,0)</f>
        <v>0</v>
      </c>
      <c r="W37" s="14">
        <f>IF(K36=K37,4,0)</f>
        <v>0</v>
      </c>
      <c r="X37" s="14">
        <f>IF(L36=L37,2,0)</f>
        <v>0</v>
      </c>
      <c r="Y37" s="14">
        <f>IF(M36=M37,1,0)</f>
        <v>0</v>
      </c>
    </row>
    <row r="38" spans="1:25" ht="5" customHeight="1" x14ac:dyDescent="0.2">
      <c r="A38" s="7"/>
      <c r="B38" s="9"/>
      <c r="C38" s="9"/>
      <c r="D38" s="7"/>
      <c r="E38" s="7"/>
      <c r="F38" s="7"/>
      <c r="G38" s="7"/>
      <c r="H38" s="7"/>
      <c r="I38" s="7"/>
      <c r="J38" s="7"/>
      <c r="K38" s="7"/>
      <c r="L38" s="7"/>
      <c r="M38" s="7"/>
      <c r="N38" s="10"/>
      <c r="O38" s="10"/>
    </row>
    <row r="39" spans="1:25" ht="18" customHeight="1" x14ac:dyDescent="0.2">
      <c r="A39" s="7">
        <v>13</v>
      </c>
      <c r="B39" s="10" t="s">
        <v>36</v>
      </c>
      <c r="C39" s="9" t="s">
        <v>10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0"/>
      <c r="O39" s="10"/>
    </row>
    <row r="40" spans="1:25" ht="18" customHeight="1" x14ac:dyDescent="0.2">
      <c r="A40" s="7"/>
      <c r="B40" s="9"/>
      <c r="C40" s="9" t="s">
        <v>11</v>
      </c>
      <c r="D40" s="1" t="s">
        <v>33</v>
      </c>
      <c r="E40" s="1" t="s">
        <v>33</v>
      </c>
      <c r="F40" s="1" t="s">
        <v>33</v>
      </c>
      <c r="G40" s="1" t="s">
        <v>33</v>
      </c>
      <c r="H40" s="1" t="s">
        <v>33</v>
      </c>
      <c r="I40" s="1" t="s">
        <v>33</v>
      </c>
      <c r="J40" s="1" t="s">
        <v>33</v>
      </c>
      <c r="K40" s="1" t="s">
        <v>33</v>
      </c>
      <c r="L40" s="1" t="s">
        <v>33</v>
      </c>
      <c r="M40" s="1" t="s">
        <v>33</v>
      </c>
      <c r="N40" s="11">
        <f>SUM(P40:Y40)</f>
        <v>0</v>
      </c>
      <c r="O40" s="10" t="s">
        <v>12</v>
      </c>
      <c r="P40" s="14">
        <f>IF(D39=D40,25,0)</f>
        <v>0</v>
      </c>
      <c r="Q40" s="14">
        <f>IF(E39=E40,18,0)</f>
        <v>0</v>
      </c>
      <c r="R40" s="14">
        <f>IF(F39=F40,15,0)</f>
        <v>0</v>
      </c>
      <c r="S40" s="14">
        <f>IF(G39=G40,12,0)</f>
        <v>0</v>
      </c>
      <c r="T40" s="14">
        <f>IF(H39=H40,10,0)</f>
        <v>0</v>
      </c>
      <c r="U40" s="14">
        <f>IF(I39=I40,8,0)</f>
        <v>0</v>
      </c>
      <c r="V40" s="14">
        <f>IF(J39=J40,6,0)</f>
        <v>0</v>
      </c>
      <c r="W40" s="14">
        <f>IF(K39=K40,4,0)</f>
        <v>0</v>
      </c>
      <c r="X40" s="14">
        <f>IF(L39=L40,2,0)</f>
        <v>0</v>
      </c>
      <c r="Y40" s="14">
        <f>IF(M39=M40,1,0)</f>
        <v>0</v>
      </c>
    </row>
    <row r="41" spans="1:25" ht="5" customHeight="1" x14ac:dyDescent="0.2">
      <c r="A41" s="7"/>
      <c r="B41" s="9"/>
      <c r="C41" s="9"/>
      <c r="D41" s="7"/>
      <c r="E41" s="7"/>
      <c r="F41" s="7"/>
      <c r="G41" s="7"/>
      <c r="H41" s="7"/>
      <c r="I41" s="7"/>
      <c r="J41" s="7"/>
      <c r="K41" s="7"/>
      <c r="L41" s="7"/>
      <c r="M41" s="7"/>
      <c r="N41" s="10"/>
      <c r="O41" s="10"/>
    </row>
    <row r="42" spans="1:25" ht="18" customHeight="1" x14ac:dyDescent="0.2">
      <c r="A42" s="7">
        <v>14</v>
      </c>
      <c r="B42" s="8" t="s">
        <v>22</v>
      </c>
      <c r="C42" s="9" t="s">
        <v>10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0"/>
      <c r="O42" s="10"/>
    </row>
    <row r="43" spans="1:25" ht="18" customHeight="1" x14ac:dyDescent="0.2">
      <c r="A43" s="7"/>
      <c r="B43" s="9"/>
      <c r="C43" s="9" t="s">
        <v>11</v>
      </c>
      <c r="D43" s="1" t="s">
        <v>33</v>
      </c>
      <c r="E43" s="1" t="s">
        <v>33</v>
      </c>
      <c r="F43" s="1" t="s">
        <v>33</v>
      </c>
      <c r="G43" s="1" t="s">
        <v>33</v>
      </c>
      <c r="H43" s="1" t="s">
        <v>33</v>
      </c>
      <c r="I43" s="1" t="s">
        <v>33</v>
      </c>
      <c r="J43" s="1" t="s">
        <v>33</v>
      </c>
      <c r="K43" s="1" t="s">
        <v>33</v>
      </c>
      <c r="L43" s="1" t="s">
        <v>33</v>
      </c>
      <c r="M43" s="1" t="s">
        <v>33</v>
      </c>
      <c r="N43" s="11">
        <f>SUM(P43:Y43)</f>
        <v>0</v>
      </c>
      <c r="O43" s="10" t="s">
        <v>12</v>
      </c>
      <c r="P43" s="14">
        <f>IF(D42=D43,25,0)</f>
        <v>0</v>
      </c>
      <c r="Q43" s="14">
        <f>IF(E42=E43,18,0)</f>
        <v>0</v>
      </c>
      <c r="R43" s="14">
        <f>IF(F42=F43,15,0)</f>
        <v>0</v>
      </c>
      <c r="S43" s="14">
        <f>IF(G42=G43,12,0)</f>
        <v>0</v>
      </c>
      <c r="T43" s="14">
        <f>IF(H42=H43,10,0)</f>
        <v>0</v>
      </c>
      <c r="U43" s="14">
        <f>IF(I42=I43,8,0)</f>
        <v>0</v>
      </c>
      <c r="V43" s="14">
        <f>IF(J42=J43,6,0)</f>
        <v>0</v>
      </c>
      <c r="W43" s="14">
        <f>IF(K42=K43,4,0)</f>
        <v>0</v>
      </c>
      <c r="X43" s="14">
        <f>IF(L42=L43,2,0)</f>
        <v>0</v>
      </c>
      <c r="Y43" s="14">
        <f>IF(M42=M43,1,0)</f>
        <v>0</v>
      </c>
    </row>
    <row r="44" spans="1:25" ht="5" customHeight="1" x14ac:dyDescent="0.2">
      <c r="A44" s="7"/>
      <c r="B44" s="9"/>
      <c r="C44" s="9"/>
      <c r="D44" s="7"/>
      <c r="E44" s="7"/>
      <c r="F44" s="7"/>
      <c r="G44" s="7"/>
      <c r="H44" s="7"/>
      <c r="I44" s="7"/>
      <c r="J44" s="7"/>
      <c r="K44" s="7"/>
      <c r="L44" s="7"/>
      <c r="M44" s="7"/>
      <c r="N44" s="10"/>
      <c r="O44" s="10"/>
    </row>
    <row r="45" spans="1:25" ht="18" customHeight="1" x14ac:dyDescent="0.2">
      <c r="A45" s="7">
        <v>15</v>
      </c>
      <c r="B45" s="8" t="s">
        <v>25</v>
      </c>
      <c r="C45" s="9" t="s">
        <v>10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0"/>
      <c r="O45" s="10"/>
    </row>
    <row r="46" spans="1:25" ht="18" customHeight="1" x14ac:dyDescent="0.2">
      <c r="A46" s="7"/>
      <c r="B46" s="9"/>
      <c r="C46" s="9" t="s">
        <v>11</v>
      </c>
      <c r="D46" s="1" t="s">
        <v>33</v>
      </c>
      <c r="E46" s="1" t="s">
        <v>33</v>
      </c>
      <c r="F46" s="1" t="s">
        <v>33</v>
      </c>
      <c r="G46" s="1" t="s">
        <v>33</v>
      </c>
      <c r="H46" s="1" t="s">
        <v>33</v>
      </c>
      <c r="I46" s="1" t="s">
        <v>33</v>
      </c>
      <c r="J46" s="1" t="s">
        <v>33</v>
      </c>
      <c r="K46" s="1" t="s">
        <v>33</v>
      </c>
      <c r="L46" s="1" t="s">
        <v>33</v>
      </c>
      <c r="M46" s="1" t="s">
        <v>33</v>
      </c>
      <c r="N46" s="11">
        <f>SUM(P46:Y46)</f>
        <v>0</v>
      </c>
      <c r="O46" s="10" t="s">
        <v>12</v>
      </c>
      <c r="P46" s="14">
        <f>IF(D45=D46,25,0)</f>
        <v>0</v>
      </c>
      <c r="Q46" s="14">
        <f>IF(E45=E46,18,0)</f>
        <v>0</v>
      </c>
      <c r="R46" s="14">
        <f>IF(F45=F46,15,0)</f>
        <v>0</v>
      </c>
      <c r="S46" s="14">
        <f>IF(G45=G46,12,0)</f>
        <v>0</v>
      </c>
      <c r="T46" s="14">
        <f>IF(H45=H46,10,0)</f>
        <v>0</v>
      </c>
      <c r="U46" s="14">
        <f>IF(I45=I46,8,0)</f>
        <v>0</v>
      </c>
      <c r="V46" s="14">
        <f>IF(J45=J46,6,0)</f>
        <v>0</v>
      </c>
      <c r="W46" s="14">
        <f>IF(K45=K46,4,0)</f>
        <v>0</v>
      </c>
      <c r="X46" s="14">
        <f>IF(L45=L46,2,0)</f>
        <v>0</v>
      </c>
      <c r="Y46" s="14">
        <f>IF(M45=M46,1,0)</f>
        <v>0</v>
      </c>
    </row>
    <row r="47" spans="1:25" ht="5" customHeight="1" x14ac:dyDescent="0.2">
      <c r="A47" s="7"/>
      <c r="B47" s="9"/>
      <c r="C47" s="9"/>
      <c r="D47" s="7"/>
      <c r="E47" s="7"/>
      <c r="F47" s="7"/>
      <c r="G47" s="7"/>
      <c r="H47" s="7"/>
      <c r="I47" s="7"/>
      <c r="J47" s="7"/>
      <c r="K47" s="7"/>
      <c r="L47" s="7"/>
      <c r="M47" s="7"/>
      <c r="N47" s="10"/>
      <c r="O47" s="10"/>
    </row>
    <row r="48" spans="1:25" ht="18" customHeight="1" x14ac:dyDescent="0.2">
      <c r="A48" s="7">
        <v>16</v>
      </c>
      <c r="B48" s="8" t="s">
        <v>23</v>
      </c>
      <c r="C48" s="9" t="s">
        <v>10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0"/>
      <c r="O48" s="10"/>
    </row>
    <row r="49" spans="1:25" ht="18" customHeight="1" x14ac:dyDescent="0.2">
      <c r="A49" s="7"/>
      <c r="B49" s="9"/>
      <c r="C49" s="9" t="s">
        <v>11</v>
      </c>
      <c r="D49" s="1" t="s">
        <v>33</v>
      </c>
      <c r="E49" s="1" t="s">
        <v>33</v>
      </c>
      <c r="F49" s="1" t="s">
        <v>33</v>
      </c>
      <c r="G49" s="1" t="s">
        <v>33</v>
      </c>
      <c r="H49" s="1" t="s">
        <v>33</v>
      </c>
      <c r="I49" s="1" t="s">
        <v>33</v>
      </c>
      <c r="J49" s="1" t="s">
        <v>33</v>
      </c>
      <c r="K49" s="1" t="s">
        <v>33</v>
      </c>
      <c r="L49" s="1" t="s">
        <v>33</v>
      </c>
      <c r="M49" s="1" t="s">
        <v>33</v>
      </c>
      <c r="N49" s="11">
        <f>SUM(P49:Y49)</f>
        <v>0</v>
      </c>
      <c r="O49" s="10" t="s">
        <v>12</v>
      </c>
      <c r="P49" s="14">
        <f>IF(D48=D49,25,0)</f>
        <v>0</v>
      </c>
      <c r="Q49" s="14">
        <f>IF(E48=E49,18,0)</f>
        <v>0</v>
      </c>
      <c r="R49" s="14">
        <f>IF(F48=F49,15,0)</f>
        <v>0</v>
      </c>
      <c r="S49" s="14">
        <f>IF(G48=G49,12,0)</f>
        <v>0</v>
      </c>
      <c r="T49" s="14">
        <f>IF(H48=H49,10,0)</f>
        <v>0</v>
      </c>
      <c r="U49" s="14">
        <f>IF(I48=I49,8,0)</f>
        <v>0</v>
      </c>
      <c r="V49" s="14">
        <f>IF(J48=J49,6,0)</f>
        <v>0</v>
      </c>
      <c r="W49" s="14">
        <f>IF(K48=K49,4,0)</f>
        <v>0</v>
      </c>
      <c r="X49" s="14">
        <f>IF(L48=L49,2,0)</f>
        <v>0</v>
      </c>
      <c r="Y49" s="14">
        <f>IF(M48=M49,1,0)</f>
        <v>0</v>
      </c>
    </row>
    <row r="50" spans="1:25" ht="5" customHeight="1" x14ac:dyDescent="0.2">
      <c r="A50" s="7"/>
      <c r="B50" s="9"/>
      <c r="C50" s="9"/>
      <c r="D50" s="7"/>
      <c r="E50" s="7"/>
      <c r="F50" s="7"/>
      <c r="G50" s="7"/>
      <c r="H50" s="7"/>
      <c r="I50" s="7"/>
      <c r="J50" s="7"/>
      <c r="K50" s="7"/>
      <c r="L50" s="7"/>
      <c r="M50" s="7"/>
      <c r="N50" s="10"/>
      <c r="O50" s="10"/>
    </row>
    <row r="51" spans="1:25" ht="18" customHeight="1" x14ac:dyDescent="0.2">
      <c r="A51" s="7">
        <v>17</v>
      </c>
      <c r="B51" s="8" t="s">
        <v>24</v>
      </c>
      <c r="C51" s="9" t="s">
        <v>10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0"/>
      <c r="O51" s="10"/>
    </row>
    <row r="52" spans="1:25" ht="18" customHeight="1" x14ac:dyDescent="0.2">
      <c r="A52" s="7"/>
      <c r="B52" s="9"/>
      <c r="C52" s="9" t="s">
        <v>11</v>
      </c>
      <c r="D52" s="1" t="s">
        <v>33</v>
      </c>
      <c r="E52" s="1" t="s">
        <v>33</v>
      </c>
      <c r="F52" s="1" t="s">
        <v>33</v>
      </c>
      <c r="G52" s="1" t="s">
        <v>33</v>
      </c>
      <c r="H52" s="1" t="s">
        <v>33</v>
      </c>
      <c r="I52" s="1" t="s">
        <v>33</v>
      </c>
      <c r="J52" s="1" t="s">
        <v>33</v>
      </c>
      <c r="K52" s="1" t="s">
        <v>33</v>
      </c>
      <c r="L52" s="1" t="s">
        <v>33</v>
      </c>
      <c r="M52" s="1" t="s">
        <v>33</v>
      </c>
      <c r="N52" s="11">
        <f>SUM(P52:Y52)</f>
        <v>0</v>
      </c>
      <c r="O52" s="10" t="s">
        <v>12</v>
      </c>
      <c r="P52" s="14">
        <f>IF(D51=D52,25,0)</f>
        <v>0</v>
      </c>
      <c r="Q52" s="14">
        <f>IF(E51=E52,18,0)</f>
        <v>0</v>
      </c>
      <c r="R52" s="14">
        <f>IF(F51=F52,15,0)</f>
        <v>0</v>
      </c>
      <c r="S52" s="14">
        <f>IF(G51=G52,12,0)</f>
        <v>0</v>
      </c>
      <c r="T52" s="14">
        <f>IF(H51=H52,10,0)</f>
        <v>0</v>
      </c>
      <c r="U52" s="14">
        <f>IF(I51=I52,8,0)</f>
        <v>0</v>
      </c>
      <c r="V52" s="14">
        <f>IF(J51=J52,6,0)</f>
        <v>0</v>
      </c>
      <c r="W52" s="14">
        <f>IF(K51=K52,4,0)</f>
        <v>0</v>
      </c>
      <c r="X52" s="14">
        <f>IF(L51=L52,2,0)</f>
        <v>0</v>
      </c>
      <c r="Y52" s="14">
        <f>IF(M51=M52,1,0)</f>
        <v>0</v>
      </c>
    </row>
    <row r="53" spans="1:25" ht="5" customHeight="1" x14ac:dyDescent="0.2">
      <c r="A53" s="7"/>
      <c r="B53" s="9"/>
      <c r="C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10"/>
      <c r="O53" s="10"/>
    </row>
    <row r="54" spans="1:25" ht="18" customHeight="1" x14ac:dyDescent="0.2">
      <c r="A54" s="7">
        <v>18</v>
      </c>
      <c r="B54" s="8" t="s">
        <v>26</v>
      </c>
      <c r="C54" s="9" t="s">
        <v>10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0"/>
      <c r="O54" s="10"/>
    </row>
    <row r="55" spans="1:25" ht="18" customHeight="1" x14ac:dyDescent="0.2">
      <c r="A55" s="7"/>
      <c r="B55" s="10"/>
      <c r="C55" s="9" t="s">
        <v>11</v>
      </c>
      <c r="D55" s="1" t="s">
        <v>33</v>
      </c>
      <c r="E55" s="1" t="s">
        <v>33</v>
      </c>
      <c r="F55" s="1" t="s">
        <v>33</v>
      </c>
      <c r="G55" s="1" t="s">
        <v>33</v>
      </c>
      <c r="H55" s="1" t="s">
        <v>33</v>
      </c>
      <c r="I55" s="1" t="s">
        <v>33</v>
      </c>
      <c r="J55" s="1" t="s">
        <v>33</v>
      </c>
      <c r="K55" s="1" t="s">
        <v>33</v>
      </c>
      <c r="L55" s="1" t="s">
        <v>33</v>
      </c>
      <c r="M55" s="1" t="s">
        <v>33</v>
      </c>
      <c r="N55" s="11">
        <f>SUM(P55:Y55)</f>
        <v>0</v>
      </c>
      <c r="O55" s="10" t="s">
        <v>12</v>
      </c>
      <c r="P55" s="14">
        <f>IF(D54=D55,25,0)</f>
        <v>0</v>
      </c>
      <c r="Q55" s="14">
        <f>IF(E54=E55,18,0)</f>
        <v>0</v>
      </c>
      <c r="R55" s="14">
        <f>IF(F54=F55,15,0)</f>
        <v>0</v>
      </c>
      <c r="S55" s="14">
        <f>IF(G54=G55,12,0)</f>
        <v>0</v>
      </c>
      <c r="T55" s="14">
        <f>IF(H54=H55,10,0)</f>
        <v>0</v>
      </c>
      <c r="U55" s="14">
        <f>IF(I54=I55,8,0)</f>
        <v>0</v>
      </c>
      <c r="V55" s="14">
        <f>IF(J54=J55,6,0)</f>
        <v>0</v>
      </c>
      <c r="W55" s="14">
        <f>IF(K54=K55,4,0)</f>
        <v>0</v>
      </c>
      <c r="X55" s="14">
        <f>IF(L54=L55,2,0)</f>
        <v>0</v>
      </c>
      <c r="Y55" s="14">
        <f>IF(M54=M55,1,0)</f>
        <v>0</v>
      </c>
    </row>
    <row r="56" spans="1:25" ht="4.5" customHeight="1" x14ac:dyDescent="0.2">
      <c r="A56" s="7"/>
      <c r="B56" s="9"/>
      <c r="C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10"/>
      <c r="O56" s="10"/>
    </row>
    <row r="57" spans="1:25" ht="18" customHeight="1" x14ac:dyDescent="0.2">
      <c r="A57" s="7">
        <v>19</v>
      </c>
      <c r="B57" s="8" t="s">
        <v>27</v>
      </c>
      <c r="C57" s="9" t="s">
        <v>10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0"/>
      <c r="O57" s="10"/>
    </row>
    <row r="58" spans="1:25" ht="18" customHeight="1" x14ac:dyDescent="0.2">
      <c r="A58" s="7"/>
      <c r="B58" s="9"/>
      <c r="C58" s="9" t="s">
        <v>11</v>
      </c>
      <c r="D58" s="1" t="s">
        <v>33</v>
      </c>
      <c r="E58" s="1" t="s">
        <v>33</v>
      </c>
      <c r="F58" s="1" t="s">
        <v>33</v>
      </c>
      <c r="G58" s="1" t="s">
        <v>33</v>
      </c>
      <c r="H58" s="1" t="s">
        <v>33</v>
      </c>
      <c r="I58" s="1" t="s">
        <v>33</v>
      </c>
      <c r="J58" s="1" t="s">
        <v>33</v>
      </c>
      <c r="K58" s="1" t="s">
        <v>33</v>
      </c>
      <c r="L58" s="1" t="s">
        <v>33</v>
      </c>
      <c r="M58" s="1" t="s">
        <v>33</v>
      </c>
      <c r="N58" s="11">
        <f>SUM(P58:Y58)</f>
        <v>0</v>
      </c>
      <c r="O58" s="10" t="s">
        <v>12</v>
      </c>
      <c r="P58" s="14">
        <f>IF(D57=D58,25,0)</f>
        <v>0</v>
      </c>
      <c r="Q58" s="14">
        <f>IF(E57=E58,18,0)</f>
        <v>0</v>
      </c>
      <c r="R58" s="14">
        <f>IF(F57=F58,15,0)</f>
        <v>0</v>
      </c>
      <c r="S58" s="14">
        <f>IF(G57=G58,12,0)</f>
        <v>0</v>
      </c>
      <c r="T58" s="14">
        <f>IF(H57=H58,10,0)</f>
        <v>0</v>
      </c>
      <c r="U58" s="14">
        <f>IF(I57=I58,8,0)</f>
        <v>0</v>
      </c>
      <c r="V58" s="14">
        <f>IF(J57=J58,6,0)</f>
        <v>0</v>
      </c>
      <c r="W58" s="14">
        <f>IF(K57=K58,4,0)</f>
        <v>0</v>
      </c>
      <c r="X58" s="14">
        <f>IF(L57=L58,2,0)</f>
        <v>0</v>
      </c>
      <c r="Y58" s="14">
        <f>IF(M57=M58,1,0)</f>
        <v>0</v>
      </c>
    </row>
    <row r="59" spans="1:25" ht="5" customHeight="1" x14ac:dyDescent="0.2">
      <c r="A59" s="7"/>
      <c r="B59" s="9"/>
      <c r="C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10"/>
      <c r="O59" s="10"/>
    </row>
    <row r="60" spans="1:25" ht="18" customHeight="1" x14ac:dyDescent="0.2">
      <c r="A60" s="7">
        <v>20</v>
      </c>
      <c r="B60" s="8" t="s">
        <v>28</v>
      </c>
      <c r="C60" s="9" t="s">
        <v>10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0"/>
      <c r="O60" s="10"/>
    </row>
    <row r="61" spans="1:25" ht="18" customHeight="1" x14ac:dyDescent="0.2">
      <c r="A61" s="7"/>
      <c r="B61" s="10"/>
      <c r="C61" s="9" t="s">
        <v>11</v>
      </c>
      <c r="D61" s="1" t="s">
        <v>33</v>
      </c>
      <c r="E61" s="1" t="s">
        <v>33</v>
      </c>
      <c r="F61" s="1" t="s">
        <v>33</v>
      </c>
      <c r="G61" s="1" t="s">
        <v>33</v>
      </c>
      <c r="H61" s="1" t="s">
        <v>33</v>
      </c>
      <c r="I61" s="1" t="s">
        <v>33</v>
      </c>
      <c r="J61" s="1" t="s">
        <v>33</v>
      </c>
      <c r="K61" s="1" t="s">
        <v>33</v>
      </c>
      <c r="L61" s="1" t="s">
        <v>33</v>
      </c>
      <c r="M61" s="1" t="s">
        <v>33</v>
      </c>
      <c r="N61" s="11">
        <f>SUM(P61:Y61)</f>
        <v>0</v>
      </c>
      <c r="O61" s="10" t="s">
        <v>12</v>
      </c>
      <c r="P61" s="14">
        <f>IF(D60=D61,25,0)</f>
        <v>0</v>
      </c>
      <c r="Q61" s="14">
        <f>IF(E60=E61,18,0)</f>
        <v>0</v>
      </c>
      <c r="R61" s="14">
        <f>IF(F60=F61,15,0)</f>
        <v>0</v>
      </c>
      <c r="S61" s="14">
        <f>IF(G60=G61,12,0)</f>
        <v>0</v>
      </c>
      <c r="T61" s="14">
        <f>IF(H60=H61,10,0)</f>
        <v>0</v>
      </c>
      <c r="U61" s="14">
        <f>IF(I60=I61,8,0)</f>
        <v>0</v>
      </c>
      <c r="V61" s="14">
        <f>IF(J60=J61,6,0)</f>
        <v>0</v>
      </c>
      <c r="W61" s="14">
        <f>IF(K60=K61,4,0)</f>
        <v>0</v>
      </c>
      <c r="X61" s="14">
        <f>IF(L60=L61,2,0)</f>
        <v>0</v>
      </c>
      <c r="Y61" s="14">
        <f>IF(M60=M61,1,0)</f>
        <v>0</v>
      </c>
    </row>
    <row r="62" spans="1:25" ht="5" customHeight="1" x14ac:dyDescent="0.2">
      <c r="A62" s="7"/>
      <c r="B62" s="10"/>
      <c r="C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10"/>
      <c r="O62" s="10"/>
    </row>
    <row r="63" spans="1:25" ht="18" customHeight="1" x14ac:dyDescent="0.2">
      <c r="A63" s="7">
        <v>21</v>
      </c>
      <c r="B63" s="8" t="s">
        <v>14</v>
      </c>
      <c r="C63" s="9" t="s">
        <v>10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0"/>
      <c r="O63" s="10"/>
    </row>
    <row r="64" spans="1:25" ht="18" customHeight="1" x14ac:dyDescent="0.2">
      <c r="A64" s="7"/>
      <c r="B64" s="10"/>
      <c r="C64" s="9" t="s">
        <v>11</v>
      </c>
      <c r="D64" s="1" t="s">
        <v>33</v>
      </c>
      <c r="E64" s="1" t="s">
        <v>33</v>
      </c>
      <c r="F64" s="1" t="s">
        <v>33</v>
      </c>
      <c r="G64" s="1" t="s">
        <v>33</v>
      </c>
      <c r="H64" s="1" t="s">
        <v>33</v>
      </c>
      <c r="I64" s="1" t="s">
        <v>33</v>
      </c>
      <c r="J64" s="1" t="s">
        <v>33</v>
      </c>
      <c r="K64" s="1" t="s">
        <v>33</v>
      </c>
      <c r="L64" s="1" t="s">
        <v>33</v>
      </c>
      <c r="M64" s="1" t="s">
        <v>33</v>
      </c>
      <c r="N64" s="11">
        <f>SUM(P64:Y64)</f>
        <v>0</v>
      </c>
      <c r="O64" s="10" t="s">
        <v>12</v>
      </c>
      <c r="P64" s="14">
        <f>IF(D63=D64,50,0)</f>
        <v>0</v>
      </c>
      <c r="Q64" s="14">
        <f>IF(E63=E64,36,0)</f>
        <v>0</v>
      </c>
      <c r="R64" s="14">
        <f>IF(F63=F64,30,0)</f>
        <v>0</v>
      </c>
      <c r="S64" s="14">
        <f>IF(G63=G64,24,0)</f>
        <v>0</v>
      </c>
      <c r="T64" s="14">
        <f>IF(H63=H64,20,0)</f>
        <v>0</v>
      </c>
      <c r="U64" s="14">
        <f>IF(I63=I64,16,0)</f>
        <v>0</v>
      </c>
      <c r="V64" s="14">
        <f>IF(J63=J64,12,0)</f>
        <v>0</v>
      </c>
      <c r="W64" s="14">
        <f>IF(K63=K64,8,0)</f>
        <v>0</v>
      </c>
      <c r="X64" s="14">
        <f>IF(L63=L64,4,0)</f>
        <v>0</v>
      </c>
      <c r="Y64" s="14">
        <f>IF(M63=M64,2,0)</f>
        <v>0</v>
      </c>
    </row>
    <row r="65" spans="1:15" ht="5" customHeight="1" x14ac:dyDescent="0.2">
      <c r="A65" s="7"/>
      <c r="B65" s="10"/>
      <c r="C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10"/>
      <c r="O65" s="10"/>
    </row>
    <row r="66" spans="1:15" ht="18" customHeight="1" x14ac:dyDescent="0.2">
      <c r="A66" s="7">
        <v>21</v>
      </c>
      <c r="B66" s="8" t="s">
        <v>37</v>
      </c>
      <c r="C66" s="9" t="s">
        <v>10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0"/>
      <c r="O66" s="10"/>
    </row>
    <row r="67" spans="1:15" ht="18" customHeight="1" x14ac:dyDescent="0.2">
      <c r="A67" s="7"/>
      <c r="B67" s="10"/>
      <c r="C67" s="9" t="s">
        <v>11</v>
      </c>
      <c r="D67" s="1" t="s">
        <v>33</v>
      </c>
      <c r="E67" s="1" t="s">
        <v>33</v>
      </c>
      <c r="F67" s="1" t="s">
        <v>33</v>
      </c>
      <c r="G67" s="1" t="s">
        <v>33</v>
      </c>
      <c r="H67" s="1" t="s">
        <v>33</v>
      </c>
      <c r="I67" s="1" t="s">
        <v>33</v>
      </c>
      <c r="J67" s="1" t="s">
        <v>33</v>
      </c>
      <c r="K67" s="1" t="s">
        <v>33</v>
      </c>
      <c r="L67" s="1" t="s">
        <v>33</v>
      </c>
      <c r="M67" s="1" t="s">
        <v>33</v>
      </c>
      <c r="N67" s="11">
        <f>SUM(P67:Y67)</f>
        <v>0</v>
      </c>
      <c r="O67" s="10" t="s">
        <v>12</v>
      </c>
    </row>
    <row r="68" spans="1:15" ht="5" customHeight="1" x14ac:dyDescent="0.2">
      <c r="A68" s="7"/>
      <c r="B68" s="10"/>
      <c r="C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10"/>
      <c r="O68" s="10"/>
    </row>
    <row r="69" spans="1:15" ht="18" customHeight="1" x14ac:dyDescent="0.2">
      <c r="A69" s="7">
        <v>21</v>
      </c>
      <c r="B69" s="8" t="s">
        <v>29</v>
      </c>
      <c r="C69" s="9" t="s">
        <v>10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0"/>
      <c r="O69" s="10"/>
    </row>
    <row r="70" spans="1:15" ht="18" customHeight="1" x14ac:dyDescent="0.2">
      <c r="A70" s="7"/>
      <c r="B70" s="10"/>
      <c r="C70" s="9" t="s">
        <v>11</v>
      </c>
      <c r="D70" s="1" t="s">
        <v>33</v>
      </c>
      <c r="E70" s="1" t="s">
        <v>33</v>
      </c>
      <c r="F70" s="1" t="s">
        <v>33</v>
      </c>
      <c r="G70" s="1" t="s">
        <v>33</v>
      </c>
      <c r="H70" s="1" t="s">
        <v>33</v>
      </c>
      <c r="I70" s="1" t="s">
        <v>33</v>
      </c>
      <c r="J70" s="1" t="s">
        <v>33</v>
      </c>
      <c r="K70" s="1" t="s">
        <v>33</v>
      </c>
      <c r="L70" s="1" t="s">
        <v>33</v>
      </c>
      <c r="M70" s="1" t="s">
        <v>33</v>
      </c>
      <c r="N70" s="11">
        <f>SUM(P70:Y70)</f>
        <v>0</v>
      </c>
      <c r="O70" s="10" t="s">
        <v>12</v>
      </c>
    </row>
    <row r="71" spans="1:15" ht="5" customHeight="1" x14ac:dyDescent="0.2">
      <c r="A71" s="7"/>
      <c r="B71" s="10"/>
      <c r="C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10"/>
      <c r="O71" s="10"/>
    </row>
    <row r="72" spans="1:15" ht="5" customHeight="1" thickBot="1" x14ac:dyDescent="0.25">
      <c r="A72" s="7"/>
      <c r="B72" s="10"/>
      <c r="C72" s="10"/>
      <c r="D72" s="7"/>
      <c r="E72" s="7"/>
      <c r="F72" s="7"/>
      <c r="G72" s="7"/>
      <c r="H72" s="7"/>
      <c r="I72" s="7"/>
      <c r="J72" s="7"/>
      <c r="K72" s="7"/>
      <c r="L72" s="7"/>
      <c r="M72" s="7"/>
      <c r="N72" s="10"/>
      <c r="O72" s="10"/>
    </row>
    <row r="73" spans="1:15" ht="18" customHeight="1" thickBot="1" x14ac:dyDescent="0.25">
      <c r="A73" s="7"/>
      <c r="B73" s="10"/>
      <c r="C73" s="10"/>
      <c r="D73" s="7"/>
      <c r="E73" s="7"/>
      <c r="F73" s="7"/>
      <c r="G73" s="7"/>
      <c r="H73" s="7"/>
      <c r="I73" s="7"/>
      <c r="J73" s="7"/>
      <c r="K73" s="7"/>
      <c r="L73" s="7"/>
      <c r="M73" s="7"/>
      <c r="N73" s="12">
        <f>SUM(N4:N72)</f>
        <v>0</v>
      </c>
      <c r="O73" s="10" t="s">
        <v>13</v>
      </c>
    </row>
  </sheetData>
  <conditionalFormatting sqref="D3:M3">
    <cfRule type="expression" dxfId="4" priority="6" stopIfTrue="1">
      <formula>D3=D4</formula>
    </cfRule>
  </conditionalFormatting>
  <conditionalFormatting sqref="D21:M21 D18:M18 D15:M15 D12:M12 D9:M9 D6:M6">
    <cfRule type="expression" dxfId="3" priority="4" stopIfTrue="1">
      <formula>D6=D7</formula>
    </cfRule>
  </conditionalFormatting>
  <conditionalFormatting sqref="D63:M63 D60:M60 D57:M57 D54:M54 D51:M51 D48:M48 D45:M45 D42:M42 D39:M39 D36:M36 D33:M33 D30:M30 D27:M27 D24:M24">
    <cfRule type="expression" dxfId="2" priority="3" stopIfTrue="1">
      <formula>D24=D25</formula>
    </cfRule>
  </conditionalFormatting>
  <conditionalFormatting sqref="D66:M66">
    <cfRule type="expression" dxfId="1" priority="2" stopIfTrue="1">
      <formula>D66=D67</formula>
    </cfRule>
  </conditionalFormatting>
  <conditionalFormatting sqref="D69:M69">
    <cfRule type="expression" dxfId="0" priority="1" stopIfTrue="1">
      <formula>D69=D70</formula>
    </cfRule>
  </conditionalFormatting>
  <pageMargins left="0.7" right="0.7" top="0.78740157499999996" bottom="0.78740157499999996" header="0.3" footer="0.3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Fröhlich</dc:creator>
  <cp:lastModifiedBy>Microsoft Office User</cp:lastModifiedBy>
  <cp:lastPrinted>2018-02-05T14:56:06Z</cp:lastPrinted>
  <dcterms:created xsi:type="dcterms:W3CDTF">2015-02-03T08:22:29Z</dcterms:created>
  <dcterms:modified xsi:type="dcterms:W3CDTF">2021-03-19T11:03:31Z</dcterms:modified>
</cp:coreProperties>
</file>